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2024 Fruc\SIPOT\017_Fraccio_17\17_CV\DGA´S\"/>
    </mc:Choice>
  </mc:AlternateContent>
  <xr:revisionPtr revIDLastSave="0" documentId="13_ncr:1_{8330D62B-49B9-4D6F-B374-ABC3EA8A02D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1" l="1"/>
  <c r="M10" i="1"/>
  <c r="M9" i="1"/>
  <c r="M8" i="1"/>
</calcChain>
</file>

<file path=xl/sharedStrings.xml><?xml version="1.0" encoding="utf-8"?>
<sst xmlns="http://schemas.openxmlformats.org/spreadsheetml/2006/main" count="207" uniqueCount="124">
  <si>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</si>
  <si>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</si>
  <si>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</si>
  <si>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</si>
  <si>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</si>
  <si>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</si>
  <si>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</si>
  <si>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</si>
  <si>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</si>
  <si>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</si>
  <si>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</si>
  <si>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</si>
  <si>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</si>
  <si>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</si>
  <si>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</si>
  <si>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</si>
  <si>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</si>
  <si>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</si>
  <si>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</si>
  <si>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</si>
  <si>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</si>
  <si>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</si>
  <si>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</si>
  <si>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</si>
  <si>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</si>
  <si>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</si>
  <si>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</si>
  <si>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</si>
  <si>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</si>
  <si>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</si>
  <si>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</si>
  <si>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</si>
  <si>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</si>
  <si>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</si>
  <si>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</si>
  <si>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</si>
  <si>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</si>
  <si>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</si>
  <si>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</si>
  <si>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</si>
  <si>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</si>
  <si>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</si>
  <si>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</si>
  <si>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</si>
  <si>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</si>
  <si>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</si>
  <si>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</si>
  <si>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</si>
  <si>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</si>
  <si>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</si>
  <si>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</si>
  <si>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</si>
  <si>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</si>
  <si>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</si>
  <si>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</si>
  <si>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</si>
  <si>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</si>
  <si>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</si>
  <si>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</si>
  <si>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</si>
  <si>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</si>
  <si>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</si>
  <si>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</si>
  <si>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</si>
  <si>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</si>
  <si>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</si>
  <si>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</si>
  <si>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</si>
  <si>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</si>
  <si>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</si>
  <si>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</si>
  <si>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</si>
  <si>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</si>
  <si>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</si>
  <si>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</si>
  <si>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</si>
  <si>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</si>
  <si>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</si>
  <si>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</si>
  <si>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</si>
  <si>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</si>
  <si>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Subdirección de Control de Personal de la Dirección de Administración de Capital Humano en la Dirección General de Administración y Finanzas</t>
  </si>
  <si>
    <t>DIRECTOR (A) EJECUTIVO (A) "B"</t>
  </si>
  <si>
    <t>DIRECCION EJECUTIVA DE ADMINISTRACION Y FINANZAS EN LA SECRETARIA DE TRABAJO Y FOMENTO AL EMPLEO</t>
  </si>
  <si>
    <t>JEFE (A) DE UNIDAD DEPARTAMENTAL "A"</t>
  </si>
  <si>
    <t>JEFATURA DE UNIDAD DEPARTAMENTAL DE ADMINISTRACION DE CAPITAL HUMANO</t>
  </si>
  <si>
    <t>JEFATURA DE UNIDAD DEPARTAMENTAL DE FINANZAS</t>
  </si>
  <si>
    <t>JEFATURA DE UNIDAD DEPARTAMENTAL DE RECURSOS MATERIALES, ABASTECIMIENTOS Y SERVICIOS</t>
  </si>
  <si>
    <t>JOEL BLADIMIR</t>
  </si>
  <si>
    <t>ESTRADA</t>
  </si>
  <si>
    <t>RODRIGUEZ</t>
  </si>
  <si>
    <t>AARON</t>
  </si>
  <si>
    <t>LUENGAS</t>
  </si>
  <si>
    <t>NAPOLES</t>
  </si>
  <si>
    <t>VACANTE</t>
  </si>
  <si>
    <t>ALEJANDRO RAUL</t>
  </si>
  <si>
    <t>ZAVALA</t>
  </si>
  <si>
    <t>ESPINOSA</t>
  </si>
  <si>
    <t>Ver nota aclaratoria en la columna Nota</t>
  </si>
  <si>
    <t>Administración</t>
  </si>
  <si>
    <t>Vacante</t>
  </si>
  <si>
    <t>https://transparencia.finanzas.cdmx.gob.mx/repositorio/public/upload/repositorio/DGAyF/2023/scp/fracc_XVII_perfiles/strabajo_19006107.pdf</t>
  </si>
  <si>
    <t>https://transparencia.finanzas.cdmx.gob.mx/repositorio/public/upload/repositorio/DGAyF/2024/scp/fracc_XVII/luengas_napoles_aaron_2024_T4.xlsx</t>
  </si>
  <si>
    <t>https://transparencia.finanzas.cdmx.gob.mx/repositorio/public/upload/repositorio/DGAyF/2023/scp/fracc_XVII_perfiles/strabajo_19006109.pdf</t>
  </si>
  <si>
    <t>https://transparencia.finanzas.cdmx.gob.mx/repositorio/public/upload/repositorio/DGAyF/2023/scp/fracc_XVII_perfiles/strabajo_19006111.pdf</t>
  </si>
  <si>
    <t>http://transparencia.finanzas.cdmx.gob.mx/repositorio/public/upload/repositorio/DGAyF/2020/scp/fracc_XVII/zavala_espinosa_alejandro_raul_2020_T3.xlsx</t>
  </si>
  <si>
    <t>https://transparencia.finanzas.cdmx.gob.mx/repositorio/public/upload/repositorio/DGAyF/2023/scp/fracc_XVII_perfiles/strabajo_19006113.pdf</t>
  </si>
  <si>
    <t>VER NOTA ACLARATORIA EN LA COLUMNA NOTA</t>
  </si>
  <si>
    <t>NO ESPECIFICA PERIODO</t>
  </si>
  <si>
    <t>ALCALDIA IZTAPALAPA</t>
  </si>
  <si>
    <t>JUD DE TESORERIA</t>
  </si>
  <si>
    <t>ADMINISTRACION</t>
  </si>
  <si>
    <t>LIDER COORDINADOR (A) DE PROYECTOS</t>
  </si>
  <si>
    <t>NO ESPECIFICA</t>
  </si>
  <si>
    <t xml:space="preserve">SISTEMA PARA EL DESARROLLO INTEGRAL DE LA FAMILIA </t>
  </si>
  <si>
    <t xml:space="preserve">PROFESIONAL EJECUTIVO (A) DE SERVICIOS ESPECIALIZADOS </t>
  </si>
  <si>
    <t>BACHILLERATO</t>
  </si>
  <si>
    <t>SERVICIOS PROFESIONALES</t>
  </si>
  <si>
    <t>ALCALDIA BENITO JUAREZ</t>
  </si>
  <si>
    <t xml:space="preserve">ENLACE ADMINSITRATIVO (A) PARA RECURSOS MATERIALES </t>
  </si>
  <si>
    <t>https://transparencia.finanzas.cdmx.gob.mx/repositorio/public/upload/repositorio/DGAyF/2024/scp/fracc_XVII/F17_2024_curricular.pdf</t>
  </si>
  <si>
    <t>Respecto a las columnas Nivel máximo de estudios concluido y comprobable (catálogo), Carrera genérica, en su caso, Tabla_472796, se expone: que en virtud de la emisión del Dictamen de Estructura Orgánica de la Secretaría de Administración y Finanzas número D-SAF-07/160624, vigente a partir del dieciséis de junio de dos mil veinticuatro y de sus diversas modificaciones, se están realizando las gestiones necesarias de actualización de la información curricular del personal de Estructura; en ese sentido dicha información se publicará a partir del Primer Trimestre dos mil veinticinco</t>
  </si>
  <si>
    <t>https://transparencia.finanzas.cdmx.gob.mx/repositorio/public/upload/repositorio/DGAyF/2024/scp/fracc_XVII/Vacante_2024.pdf</t>
  </si>
  <si>
    <t>https://transparencia.finanzas.cdmx.gob.mx/repositorio/public/upload/repositorio/DGAyF/2024/scp/fracc_XVII/F17_2024_sanciones.pdf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</si>
</sst>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17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7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finanzas.cdmx.gob.mx/repositorio/public/upload/repositorio/DGAyF/2023/scp/fracc_XVII_perfiles/strabajo_19006107.pdf" TargetMode="External"/><Relationship Id="rId2" Type="http://schemas.openxmlformats.org/officeDocument/2006/relationships/hyperlink" Target="http://transparencia.finanzas.cdmx.gob.mx/repositorio/public/upload/repositorio/DGAyF/2020/scp/fracc_XVII/zavala_espinosa_alejandro_raul_2020_T3.xlsx" TargetMode="External"/><Relationship Id="rId1" Type="http://schemas.openxmlformats.org/officeDocument/2006/relationships/hyperlink" Target="https://transparencia.finanzas.cdmx.gob.mx/repositorio/public/upload/repositorio/DGAyF/2024/scp/fracc_XVII/luengas_napoles_aaron_2024_T4.xlsx" TargetMode="External"/><Relationship Id="rId6" Type="http://schemas.openxmlformats.org/officeDocument/2006/relationships/hyperlink" Target="https://transparencia.finanzas.cdmx.gob.mx/repositorio/public/upload/repositorio/DGAyF/2023/scp/fracc_XVII_perfiles/strabajo_19006113.pdf" TargetMode="External"/><Relationship Id="rId5" Type="http://schemas.openxmlformats.org/officeDocument/2006/relationships/hyperlink" Target="https://transparencia.finanzas.cdmx.gob.mx/repositorio/public/upload/repositorio/DGAyF/2023/scp/fracc_XVII_perfiles/strabajo_19006111.pdf" TargetMode="External"/><Relationship Id="rId4" Type="http://schemas.openxmlformats.org/officeDocument/2006/relationships/hyperlink" Target="https://transparencia.finanzas.cdmx.gob.mx/repositorio/public/upload/repositorio/DGAyF/2023/scp/fracc_XVII_perfiles/strabajo_1900610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45566</v>
      </c>
      <c r="C8" s="3">
        <v>45657</v>
      </c>
      <c r="D8" t="s">
        <v>82</v>
      </c>
      <c r="E8" t="s">
        <v>83</v>
      </c>
      <c r="F8" t="s">
        <v>88</v>
      </c>
      <c r="G8" t="s">
        <v>89</v>
      </c>
      <c r="H8" t="s">
        <v>90</v>
      </c>
      <c r="I8" t="s">
        <v>56</v>
      </c>
      <c r="J8" t="s">
        <v>83</v>
      </c>
      <c r="K8" t="s">
        <v>58</v>
      </c>
      <c r="L8" t="s">
        <v>98</v>
      </c>
      <c r="M8" s="5" t="str">
        <f ca="1">HYPERLINK("#"&amp;CELL("direccion",Tabla_472796!A4),"1")</f>
        <v>1</v>
      </c>
      <c r="N8" s="4" t="s">
        <v>120</v>
      </c>
      <c r="O8" s="5" t="s">
        <v>101</v>
      </c>
      <c r="P8" t="s">
        <v>69</v>
      </c>
      <c r="Q8" s="4" t="s">
        <v>123</v>
      </c>
      <c r="R8" t="s">
        <v>81</v>
      </c>
      <c r="S8" s="3">
        <v>45657</v>
      </c>
      <c r="T8" t="s">
        <v>121</v>
      </c>
    </row>
    <row r="9" spans="1:20" x14ac:dyDescent="0.25">
      <c r="A9">
        <v>2024</v>
      </c>
      <c r="B9" s="3">
        <v>45566</v>
      </c>
      <c r="C9" s="3">
        <v>45657</v>
      </c>
      <c r="D9" t="s">
        <v>84</v>
      </c>
      <c r="E9" t="s">
        <v>85</v>
      </c>
      <c r="F9" t="s">
        <v>91</v>
      </c>
      <c r="G9" t="s">
        <v>92</v>
      </c>
      <c r="H9" t="s">
        <v>93</v>
      </c>
      <c r="I9" t="s">
        <v>56</v>
      </c>
      <c r="J9" t="s">
        <v>83</v>
      </c>
      <c r="K9" t="s">
        <v>63</v>
      </c>
      <c r="L9" t="s">
        <v>99</v>
      </c>
      <c r="M9" s="5" t="str">
        <f ca="1">HYPERLINK("#"&amp;CELL("direccion",Tabla_472796!A7),"2")</f>
        <v>2</v>
      </c>
      <c r="N9" s="5" t="s">
        <v>102</v>
      </c>
      <c r="O9" s="5" t="s">
        <v>103</v>
      </c>
      <c r="P9" t="s">
        <v>69</v>
      </c>
      <c r="Q9" s="4" t="s">
        <v>123</v>
      </c>
      <c r="R9" t="s">
        <v>81</v>
      </c>
      <c r="S9" s="3">
        <v>45657</v>
      </c>
    </row>
    <row r="10" spans="1:20" x14ac:dyDescent="0.25">
      <c r="A10">
        <v>2024</v>
      </c>
      <c r="B10" s="3">
        <v>45566</v>
      </c>
      <c r="C10" s="3">
        <v>45657</v>
      </c>
      <c r="D10" t="s">
        <v>84</v>
      </c>
      <c r="E10" t="s">
        <v>86</v>
      </c>
      <c r="F10" t="s">
        <v>94</v>
      </c>
      <c r="G10" t="s">
        <v>94</v>
      </c>
      <c r="H10" t="s">
        <v>94</v>
      </c>
      <c r="J10" t="s">
        <v>83</v>
      </c>
      <c r="K10" t="s">
        <v>58</v>
      </c>
      <c r="L10" t="s">
        <v>100</v>
      </c>
      <c r="M10" s="5" t="str">
        <f ca="1">HYPERLINK("#"&amp;CELL("direccion",Tabla_472796!A10),"3")</f>
        <v>3</v>
      </c>
      <c r="N10" s="4" t="s">
        <v>122</v>
      </c>
      <c r="O10" s="5" t="s">
        <v>104</v>
      </c>
      <c r="P10" t="s">
        <v>69</v>
      </c>
      <c r="Q10" s="4" t="s">
        <v>123</v>
      </c>
      <c r="R10" t="s">
        <v>81</v>
      </c>
      <c r="S10" s="3">
        <v>45657</v>
      </c>
    </row>
    <row r="11" spans="1:20" x14ac:dyDescent="0.25">
      <c r="A11">
        <v>2024</v>
      </c>
      <c r="B11" s="3">
        <v>45566</v>
      </c>
      <c r="C11" s="3">
        <v>45657</v>
      </c>
      <c r="D11" t="s">
        <v>84</v>
      </c>
      <c r="E11" t="s">
        <v>87</v>
      </c>
      <c r="F11" t="s">
        <v>95</v>
      </c>
      <c r="G11" t="s">
        <v>96</v>
      </c>
      <c r="H11" t="s">
        <v>97</v>
      </c>
      <c r="I11" t="s">
        <v>56</v>
      </c>
      <c r="J11" t="s">
        <v>83</v>
      </c>
      <c r="K11" t="s">
        <v>61</v>
      </c>
      <c r="L11" t="s">
        <v>61</v>
      </c>
      <c r="M11" s="5" t="str">
        <f ca="1">HYPERLINK("#"&amp;CELL("direccion",Tabla_472796!A13),"4")</f>
        <v>4</v>
      </c>
      <c r="N11" s="5" t="s">
        <v>105</v>
      </c>
      <c r="O11" s="5" t="s">
        <v>106</v>
      </c>
      <c r="P11" t="s">
        <v>69</v>
      </c>
      <c r="Q11" s="4" t="s">
        <v>123</v>
      </c>
      <c r="R11" t="s">
        <v>81</v>
      </c>
      <c r="S11" s="3">
        <v>45657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6" xr:uid="{00000000-0002-0000-0000-000000000000}">
      <formula1>Hidden_18</formula1>
    </dataValidation>
    <dataValidation type="list" allowBlank="1" showErrorMessage="1" sqref="K8:K176" xr:uid="{00000000-0002-0000-0000-000001000000}">
      <formula1>Hidden_210</formula1>
    </dataValidation>
    <dataValidation type="list" allowBlank="1" showErrorMessage="1" sqref="P8:P176" xr:uid="{00000000-0002-0000-0000-000002000000}">
      <formula1>Hidden_315</formula1>
    </dataValidation>
  </dataValidations>
  <hyperlinks>
    <hyperlink ref="N9" r:id="rId1" xr:uid="{00000000-0004-0000-0000-000000000000}"/>
    <hyperlink ref="N11" r:id="rId2" xr:uid="{00000000-0004-0000-0000-000001000000}"/>
    <hyperlink ref="O8" r:id="rId3" xr:uid="{00000000-0004-0000-0000-000002000000}"/>
    <hyperlink ref="O9" r:id="rId4" xr:uid="{00000000-0004-0000-0000-000003000000}"/>
    <hyperlink ref="O10" r:id="rId5" xr:uid="{00000000-0004-0000-0000-000004000000}"/>
    <hyperlink ref="O11" r:id="rId6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3" t="s">
        <v>107</v>
      </c>
      <c r="C4" s="3" t="s">
        <v>107</v>
      </c>
      <c r="D4" t="s">
        <v>107</v>
      </c>
      <c r="E4" t="s">
        <v>107</v>
      </c>
      <c r="F4" t="s">
        <v>107</v>
      </c>
    </row>
    <row r="5" spans="1:6" x14ac:dyDescent="0.25">
      <c r="A5">
        <v>1</v>
      </c>
      <c r="B5" s="3" t="s">
        <v>107</v>
      </c>
      <c r="C5" s="3" t="s">
        <v>107</v>
      </c>
      <c r="D5" t="s">
        <v>107</v>
      </c>
      <c r="E5" t="s">
        <v>107</v>
      </c>
      <c r="F5" t="s">
        <v>107</v>
      </c>
    </row>
    <row r="6" spans="1:6" x14ac:dyDescent="0.25">
      <c r="A6">
        <v>1</v>
      </c>
      <c r="B6" s="3" t="s">
        <v>107</v>
      </c>
      <c r="C6" s="3" t="s">
        <v>107</v>
      </c>
      <c r="D6" t="s">
        <v>107</v>
      </c>
      <c r="E6" t="s">
        <v>107</v>
      </c>
      <c r="F6" t="s">
        <v>107</v>
      </c>
    </row>
    <row r="7" spans="1:6" x14ac:dyDescent="0.25">
      <c r="A7">
        <v>2</v>
      </c>
      <c r="B7" s="7">
        <v>44652</v>
      </c>
      <c r="C7" s="8" t="s">
        <v>108</v>
      </c>
      <c r="D7" s="6" t="s">
        <v>109</v>
      </c>
      <c r="E7" s="6" t="s">
        <v>110</v>
      </c>
      <c r="F7" t="s">
        <v>111</v>
      </c>
    </row>
    <row r="8" spans="1:6" x14ac:dyDescent="0.25">
      <c r="A8">
        <v>2</v>
      </c>
      <c r="B8" s="7">
        <v>42278</v>
      </c>
      <c r="C8" s="8">
        <v>2022</v>
      </c>
      <c r="D8" s="6" t="s">
        <v>109</v>
      </c>
      <c r="E8" s="6" t="s">
        <v>112</v>
      </c>
      <c r="F8" t="s">
        <v>111</v>
      </c>
    </row>
    <row r="9" spans="1:6" x14ac:dyDescent="0.25">
      <c r="A9">
        <v>2</v>
      </c>
      <c r="B9" s="9" t="s">
        <v>113</v>
      </c>
      <c r="C9" s="9" t="s">
        <v>113</v>
      </c>
      <c r="D9" s="6" t="s">
        <v>113</v>
      </c>
      <c r="E9" s="6" t="s">
        <v>113</v>
      </c>
      <c r="F9" s="6" t="s">
        <v>113</v>
      </c>
    </row>
    <row r="10" spans="1:6" x14ac:dyDescent="0.25">
      <c r="A10">
        <v>3</v>
      </c>
      <c r="B10" s="7" t="s">
        <v>94</v>
      </c>
      <c r="C10" s="7" t="s">
        <v>94</v>
      </c>
      <c r="D10" t="s">
        <v>94</v>
      </c>
      <c r="E10" t="s">
        <v>94</v>
      </c>
      <c r="F10" t="s">
        <v>94</v>
      </c>
    </row>
    <row r="11" spans="1:6" x14ac:dyDescent="0.25">
      <c r="A11">
        <v>3</v>
      </c>
      <c r="B11" s="7" t="s">
        <v>94</v>
      </c>
      <c r="C11" s="7" t="s">
        <v>94</v>
      </c>
      <c r="D11" t="s">
        <v>94</v>
      </c>
      <c r="E11" t="s">
        <v>94</v>
      </c>
      <c r="F11" t="s">
        <v>94</v>
      </c>
    </row>
    <row r="12" spans="1:6" x14ac:dyDescent="0.25">
      <c r="A12">
        <v>3</v>
      </c>
      <c r="B12" s="7" t="s">
        <v>94</v>
      </c>
      <c r="C12" s="7" t="s">
        <v>94</v>
      </c>
      <c r="D12" t="s">
        <v>94</v>
      </c>
      <c r="E12" t="s">
        <v>94</v>
      </c>
      <c r="F12" t="s">
        <v>94</v>
      </c>
    </row>
    <row r="13" spans="1:6" x14ac:dyDescent="0.25">
      <c r="A13">
        <v>4</v>
      </c>
      <c r="B13" s="7">
        <v>43055</v>
      </c>
      <c r="C13" s="7">
        <v>44012</v>
      </c>
      <c r="D13" t="s">
        <v>114</v>
      </c>
      <c r="E13" t="s">
        <v>115</v>
      </c>
      <c r="F13" t="s">
        <v>116</v>
      </c>
    </row>
    <row r="14" spans="1:6" x14ac:dyDescent="0.25">
      <c r="A14">
        <v>4</v>
      </c>
      <c r="B14" s="7">
        <v>42948</v>
      </c>
      <c r="C14" s="7">
        <v>43054</v>
      </c>
      <c r="D14" t="s">
        <v>114</v>
      </c>
      <c r="E14" t="s">
        <v>117</v>
      </c>
      <c r="F14" t="s">
        <v>116</v>
      </c>
    </row>
    <row r="15" spans="1:6" x14ac:dyDescent="0.25">
      <c r="A15">
        <v>4</v>
      </c>
      <c r="B15" s="7" t="s">
        <v>108</v>
      </c>
      <c r="C15" s="7" t="s">
        <v>108</v>
      </c>
      <c r="D15" t="s">
        <v>118</v>
      </c>
      <c r="E15" t="s">
        <v>119</v>
      </c>
      <c r="F15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Chavez</cp:lastModifiedBy>
  <dcterms:created xsi:type="dcterms:W3CDTF">2024-06-20T21:26:33Z</dcterms:created>
  <dcterms:modified xsi:type="dcterms:W3CDTF">2025-01-24T01:01:17Z</dcterms:modified>
</cp:coreProperties>
</file>